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PISO\PPISO (AKTIF)\PPISO 2023\STATISTIK PENEMPATAN PELAJAR\"/>
    </mc:Choice>
  </mc:AlternateContent>
  <xr:revisionPtr revIDLastSave="0" documentId="13_ncr:1_{26C406A2-6AB0-4BD6-A355-586C716CCC05}" xr6:coauthVersionLast="47" xr6:coauthVersionMax="47" xr10:uidLastSave="{00000000-0000-0000-0000-000000000000}"/>
  <bookViews>
    <workbookView xWindow="-120" yWindow="-120" windowWidth="20730" windowHeight="11310" xr2:uid="{3A43BC7B-3AFF-4788-BC5B-44F4D2B24FEE}"/>
  </bookViews>
  <sheets>
    <sheet name="22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D39" i="1" s="1"/>
  <c r="D21" i="1"/>
  <c r="D40" i="1" s="1"/>
  <c r="D14" i="1"/>
  <c r="C14" i="1"/>
  <c r="C21" i="1" s="1"/>
  <c r="C32" i="1" l="1"/>
  <c r="C39" i="1" s="1"/>
  <c r="C40" i="1" s="1"/>
</calcChain>
</file>

<file path=xl/sharedStrings.xml><?xml version="1.0" encoding="utf-8"?>
<sst xmlns="http://schemas.openxmlformats.org/spreadsheetml/2006/main" count="51" uniqueCount="47">
  <si>
    <t>SESI</t>
  </si>
  <si>
    <r>
      <t xml:space="preserve"> :  </t>
    </r>
    <r>
      <rPr>
        <b/>
        <u/>
        <sz val="11"/>
        <color theme="1"/>
        <rFont val="Calibri"/>
        <family val="2"/>
        <scheme val="minor"/>
      </rPr>
      <t xml:space="preserve">        2022/2023</t>
    </r>
    <r>
      <rPr>
        <u/>
        <sz val="11"/>
        <color theme="1"/>
        <rFont val="Calibri"/>
        <family val="2"/>
        <scheme val="minor"/>
      </rPr>
      <t xml:space="preserve">     </t>
    </r>
  </si>
  <si>
    <t>KOLEJ</t>
  </si>
  <si>
    <r>
      <t xml:space="preserve"> :  </t>
    </r>
    <r>
      <rPr>
        <b/>
        <u/>
        <sz val="11"/>
        <color theme="1"/>
        <rFont val="Calibri"/>
        <family val="2"/>
        <scheme val="minor"/>
      </rPr>
      <t xml:space="preserve">      KOLEJ EMPAT BELAS    </t>
    </r>
  </si>
  <si>
    <t>BIL</t>
  </si>
  <si>
    <t>PERKARA</t>
  </si>
  <si>
    <t>JUMLAH</t>
  </si>
  <si>
    <t>CATATAN</t>
  </si>
  <si>
    <t>Lelaki</t>
  </si>
  <si>
    <t>Perempuan</t>
  </si>
  <si>
    <t xml:space="preserve"> PELAJAR LAMA </t>
  </si>
  <si>
    <t>Kapasiti Keseluruhan Yang Boleh Diisi</t>
  </si>
  <si>
    <t>Asasi (Jika ada)</t>
  </si>
  <si>
    <t>Mobiliti (Jika ada)</t>
  </si>
  <si>
    <t>Baki Kekosongan (Bil 1-2-3-4-5)</t>
  </si>
  <si>
    <t>Bilangan Permohonan Tinggal di Kolej</t>
  </si>
  <si>
    <t>Berdasarkan Permohonan Pelajar</t>
  </si>
  <si>
    <r>
      <t>i)</t>
    </r>
    <r>
      <rPr>
        <sz val="7"/>
        <color theme="1"/>
        <rFont val="Calibri"/>
        <family val="2"/>
        <scheme val="minor"/>
      </rPr>
      <t xml:space="preserve">                    </t>
    </r>
    <r>
      <rPr>
        <sz val="10"/>
        <color theme="1"/>
        <rFont val="Calibri"/>
        <family val="2"/>
        <scheme val="minor"/>
      </rPr>
      <t>Terpilih</t>
    </r>
  </si>
  <si>
    <r>
      <t>ii)</t>
    </r>
    <r>
      <rPr>
        <sz val="7"/>
        <color theme="1"/>
        <rFont val="Calibri"/>
        <family val="2"/>
        <scheme val="minor"/>
      </rPr>
      <t xml:space="preserve">                  </t>
    </r>
    <r>
      <rPr>
        <sz val="10"/>
        <color theme="1"/>
        <rFont val="Calibri"/>
        <family val="2"/>
        <scheme val="minor"/>
      </rPr>
      <t>Tidak terpilih</t>
    </r>
  </si>
  <si>
    <t>Bilangan Permohonan Rayuan</t>
  </si>
  <si>
    <r>
      <t>i)</t>
    </r>
    <r>
      <rPr>
        <sz val="7"/>
        <color theme="1"/>
        <rFont val="Calibri"/>
        <family val="2"/>
        <scheme val="minor"/>
      </rPr>
      <t xml:space="preserve">                    </t>
    </r>
    <r>
      <rPr>
        <sz val="10"/>
        <color theme="1"/>
        <rFont val="Calibri"/>
        <family val="2"/>
        <scheme val="minor"/>
      </rPr>
      <t xml:space="preserve">Berjaya </t>
    </r>
  </si>
  <si>
    <r>
      <t>ii)</t>
    </r>
    <r>
      <rPr>
        <sz val="7"/>
        <color theme="1"/>
        <rFont val="Calibri"/>
        <family val="2"/>
        <scheme val="minor"/>
      </rPr>
      <t xml:space="preserve">                  </t>
    </r>
    <r>
      <rPr>
        <sz val="10"/>
        <color theme="1"/>
        <rFont val="Calibri"/>
        <family val="2"/>
        <scheme val="minor"/>
      </rPr>
      <t>Tidak Berjaya</t>
    </r>
  </si>
  <si>
    <t>Baki Kekosongan (Bil 6 – (7i + 8i))</t>
  </si>
  <si>
    <t>Permohonan Pertukaran Kolej</t>
  </si>
  <si>
    <t>Permohonan Tinggal Di Luar Kampus</t>
  </si>
  <si>
    <t>Pelajar Yang Tidak Mengisi Borang</t>
  </si>
  <si>
    <t xml:space="preserve">PELAJAR BAHARU </t>
  </si>
  <si>
    <t>Kemasukan Pertama (Pendaftaran Pelajar Baharu) *Sehingga 7 Hari Pendaftaran</t>
  </si>
  <si>
    <t>Pindah Keluar/Masuk</t>
  </si>
  <si>
    <r>
      <t>i)</t>
    </r>
    <r>
      <rPr>
        <sz val="7"/>
        <color theme="1"/>
        <rFont val="Calibri"/>
        <family val="2"/>
        <scheme val="minor"/>
      </rPr>
      <t xml:space="preserve">        </t>
    </r>
    <r>
      <rPr>
        <sz val="10"/>
        <color theme="1"/>
        <rFont val="Calibri"/>
        <family val="2"/>
        <scheme val="minor"/>
      </rPr>
      <t>PALAPES</t>
    </r>
  </si>
  <si>
    <r>
      <t>ii)</t>
    </r>
    <r>
      <rPr>
        <sz val="7"/>
        <color theme="1"/>
        <rFont val="Calibri"/>
        <family val="2"/>
        <scheme val="minor"/>
      </rPr>
      <t xml:space="preserve">      </t>
    </r>
    <r>
      <rPr>
        <sz val="10"/>
        <color theme="1"/>
        <rFont val="Calibri"/>
        <family val="2"/>
        <scheme val="minor"/>
      </rPr>
      <t>SUKSIS</t>
    </r>
  </si>
  <si>
    <r>
      <t>iii)</t>
    </r>
    <r>
      <rPr>
        <sz val="7"/>
        <color theme="1"/>
        <rFont val="Calibri"/>
        <family val="2"/>
        <scheme val="minor"/>
      </rPr>
      <t xml:space="preserve">    </t>
    </r>
    <r>
      <rPr>
        <sz val="10"/>
        <color theme="1"/>
        <rFont val="Calibri"/>
        <family val="2"/>
        <scheme val="minor"/>
      </rPr>
      <t>SISPA</t>
    </r>
  </si>
  <si>
    <r>
      <t>iv)</t>
    </r>
    <r>
      <rPr>
        <sz val="7"/>
        <color theme="1"/>
        <rFont val="Calibri"/>
        <family val="2"/>
        <scheme val="minor"/>
      </rPr>
      <t xml:space="preserve">     </t>
    </r>
    <r>
      <rPr>
        <sz val="10"/>
        <color theme="1"/>
        <rFont val="Calibri"/>
        <family val="2"/>
        <scheme val="minor"/>
      </rPr>
      <t>Tarik diri dari pengajian</t>
    </r>
  </si>
  <si>
    <t>Baki Kekosongan</t>
  </si>
  <si>
    <t>Kemasukan Kedua Pelajar Baharu</t>
  </si>
  <si>
    <t>Pindah Keluar/Masuk (Jika Ada)</t>
  </si>
  <si>
    <r>
      <t>iv)</t>
    </r>
    <r>
      <rPr>
        <sz val="7"/>
        <color theme="1"/>
        <rFont val="Calibri"/>
        <family val="2"/>
        <scheme val="minor"/>
      </rPr>
      <t xml:space="preserve">     </t>
    </r>
    <r>
      <rPr>
        <sz val="10"/>
        <color theme="1"/>
        <rFont val="Calibri"/>
        <family val="2"/>
        <scheme val="minor"/>
      </rPr>
      <t>Tarik Diri Dari Pengajian</t>
    </r>
  </si>
  <si>
    <t>Jumlah Kekosongan Kapasiti Pelajar</t>
  </si>
  <si>
    <t>Jumlah sebenar kekosongan
(Jika ada baki kekosongan di Bil 9) + Bil 18</t>
  </si>
  <si>
    <t xml:space="preserve">Tarikh kemaskini: </t>
  </si>
  <si>
    <t>Disahkan oleh:</t>
  </si>
  <si>
    <t>31.10.2022</t>
  </si>
  <si>
    <t>Pengiraan formula (5-(13+14) (untuk semua kolej kecuali KC, KOSASS &amp; KPZ)</t>
  </si>
  <si>
    <t>Pengiraan formula (15-(16+17) (untuk semua kolej kecuali KC, KOSASS &amp; KPZ)</t>
  </si>
  <si>
    <t>Pelajar Siswazah sedia ada</t>
  </si>
  <si>
    <t>Jumlah Calon Pelajar Baharu Dari BPP</t>
  </si>
  <si>
    <t>STATISTIK PENEMPATAN PELAJAR DI KOLEJ KEDIAMAN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</si>
</sst>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8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 indent="5"/>
    </xf>
    <xf numFmtId="0" fontId="6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2F94-2488-4B01-90BE-0C50225A8A72}">
  <dimension ref="A1:H43"/>
  <sheetViews>
    <sheetView tabSelected="1" workbookViewId="0">
      <selection activeCell="A2" sqref="A2"/>
    </sheetView>
  </sheetViews>
  <sheetFormatPr defaultRowHeight="15" x14ac:dyDescent="0.25"/>
  <cols>
    <col min="1" max="1" width="6.5703125" customWidth="1"/>
    <col min="2" max="2" width="33.42578125" customWidth="1"/>
    <col min="3" max="3" width="7.42578125" customWidth="1"/>
    <col min="4" max="4" width="10.7109375" customWidth="1"/>
    <col min="5" max="5" width="46.42578125" customWidth="1"/>
  </cols>
  <sheetData>
    <row r="1" spans="1:5" x14ac:dyDescent="0.25">
      <c r="A1" s="37" t="s">
        <v>46</v>
      </c>
      <c r="B1" s="37"/>
      <c r="C1" s="37"/>
      <c r="D1" s="37"/>
      <c r="E1" s="37"/>
    </row>
    <row r="2" spans="1:5" x14ac:dyDescent="0.25">
      <c r="B2" s="1"/>
    </row>
    <row r="3" spans="1:5" x14ac:dyDescent="0.25">
      <c r="B3" s="38" t="s">
        <v>0</v>
      </c>
      <c r="C3" s="38"/>
      <c r="D3" s="39" t="s">
        <v>1</v>
      </c>
      <c r="E3" s="39"/>
    </row>
    <row r="4" spans="1:5" x14ac:dyDescent="0.25">
      <c r="B4" s="40" t="s">
        <v>2</v>
      </c>
      <c r="C4" s="40"/>
      <c r="D4" s="41" t="s">
        <v>3</v>
      </c>
      <c r="E4" s="41"/>
    </row>
    <row r="5" spans="1:5" ht="15.75" thickBot="1" x14ac:dyDescent="0.3">
      <c r="B5" s="2"/>
      <c r="C5" s="2"/>
      <c r="D5" s="3"/>
      <c r="E5" s="4"/>
    </row>
    <row r="6" spans="1:5" ht="20.100000000000001" customHeight="1" thickBot="1" x14ac:dyDescent="0.3">
      <c r="A6" s="42" t="s">
        <v>4</v>
      </c>
      <c r="B6" s="44" t="s">
        <v>5</v>
      </c>
      <c r="C6" s="31" t="s">
        <v>6</v>
      </c>
      <c r="D6" s="33"/>
      <c r="E6" s="44" t="s">
        <v>7</v>
      </c>
    </row>
    <row r="7" spans="1:5" ht="20.100000000000001" customHeight="1" thickBot="1" x14ac:dyDescent="0.3">
      <c r="A7" s="43"/>
      <c r="B7" s="45"/>
      <c r="C7" s="5" t="s">
        <v>8</v>
      </c>
      <c r="D7" s="5" t="s">
        <v>9</v>
      </c>
      <c r="E7" s="45"/>
    </row>
    <row r="8" spans="1:5" ht="20.100000000000001" customHeight="1" thickBot="1" x14ac:dyDescent="0.3">
      <c r="A8" s="31" t="s">
        <v>10</v>
      </c>
      <c r="B8" s="32"/>
      <c r="C8" s="32"/>
      <c r="D8" s="32"/>
      <c r="E8" s="33"/>
    </row>
    <row r="9" spans="1:5" ht="20.100000000000001" customHeight="1" thickBot="1" x14ac:dyDescent="0.3">
      <c r="A9" s="6">
        <v>1</v>
      </c>
      <c r="B9" s="7" t="s">
        <v>11</v>
      </c>
      <c r="C9" s="8">
        <v>592</v>
      </c>
      <c r="D9" s="8">
        <v>1617</v>
      </c>
      <c r="E9" s="9"/>
    </row>
    <row r="10" spans="1:5" ht="20.100000000000001" customHeight="1" thickBot="1" x14ac:dyDescent="0.3">
      <c r="A10" s="10">
        <v>2</v>
      </c>
      <c r="B10" s="7" t="s">
        <v>12</v>
      </c>
      <c r="C10" s="8">
        <v>0</v>
      </c>
      <c r="D10" s="8">
        <v>0</v>
      </c>
      <c r="E10" s="9"/>
    </row>
    <row r="11" spans="1:5" ht="20.100000000000001" customHeight="1" thickBot="1" x14ac:dyDescent="0.3">
      <c r="A11" s="10">
        <v>3</v>
      </c>
      <c r="B11" s="7" t="s">
        <v>13</v>
      </c>
      <c r="C11" s="8">
        <v>0</v>
      </c>
      <c r="D11" s="8">
        <v>0</v>
      </c>
      <c r="E11" s="9"/>
    </row>
    <row r="12" spans="1:5" ht="20.100000000000001" customHeight="1" thickBot="1" x14ac:dyDescent="0.3">
      <c r="A12" s="6">
        <v>4</v>
      </c>
      <c r="B12" s="7" t="s">
        <v>44</v>
      </c>
      <c r="C12" s="8">
        <v>118</v>
      </c>
      <c r="D12" s="8">
        <v>138</v>
      </c>
      <c r="E12" s="9"/>
    </row>
    <row r="13" spans="1:5" ht="20.100000000000001" customHeight="1" thickBot="1" x14ac:dyDescent="0.3">
      <c r="A13" s="6">
        <v>5</v>
      </c>
      <c r="B13" s="7" t="s">
        <v>45</v>
      </c>
      <c r="C13" s="8">
        <v>168</v>
      </c>
      <c r="D13" s="8">
        <v>444</v>
      </c>
      <c r="E13" s="11"/>
    </row>
    <row r="14" spans="1:5" ht="20.100000000000001" customHeight="1" thickBot="1" x14ac:dyDescent="0.3">
      <c r="A14" s="6">
        <v>6</v>
      </c>
      <c r="B14" s="11" t="s">
        <v>14</v>
      </c>
      <c r="C14" s="9">
        <f>C9-C10-C11-C12-C13</f>
        <v>306</v>
      </c>
      <c r="D14" s="9">
        <f>D9-D10-D11-D12-D13</f>
        <v>1035</v>
      </c>
      <c r="E14" s="11"/>
    </row>
    <row r="15" spans="1:5" ht="20.100000000000001" customHeight="1" thickBot="1" x14ac:dyDescent="0.3">
      <c r="A15" s="34">
        <v>7</v>
      </c>
      <c r="B15" s="7" t="s">
        <v>15</v>
      </c>
      <c r="C15" s="8"/>
      <c r="D15" s="8"/>
      <c r="E15" s="7" t="s">
        <v>16</v>
      </c>
    </row>
    <row r="16" spans="1:5" ht="20.100000000000001" customHeight="1" thickBot="1" x14ac:dyDescent="0.3">
      <c r="A16" s="35"/>
      <c r="B16" s="12" t="s">
        <v>17</v>
      </c>
      <c r="C16" s="8">
        <v>104</v>
      </c>
      <c r="D16" s="8">
        <v>176</v>
      </c>
      <c r="E16" s="9"/>
    </row>
    <row r="17" spans="1:5" ht="20.100000000000001" customHeight="1" thickBot="1" x14ac:dyDescent="0.3">
      <c r="A17" s="36"/>
      <c r="B17" s="12" t="s">
        <v>18</v>
      </c>
      <c r="C17" s="8">
        <v>166</v>
      </c>
      <c r="D17" s="8">
        <v>0</v>
      </c>
      <c r="E17" s="9"/>
    </row>
    <row r="18" spans="1:5" ht="20.100000000000001" customHeight="1" thickBot="1" x14ac:dyDescent="0.3">
      <c r="A18" s="34">
        <v>8</v>
      </c>
      <c r="B18" s="7" t="s">
        <v>19</v>
      </c>
      <c r="C18" s="8"/>
      <c r="D18" s="8"/>
      <c r="E18" s="7" t="s">
        <v>16</v>
      </c>
    </row>
    <row r="19" spans="1:5" ht="20.100000000000001" customHeight="1" thickBot="1" x14ac:dyDescent="0.3">
      <c r="A19" s="35"/>
      <c r="B19" s="12" t="s">
        <v>20</v>
      </c>
      <c r="C19" s="8">
        <v>156</v>
      </c>
      <c r="D19" s="8">
        <v>445</v>
      </c>
      <c r="E19" s="9"/>
    </row>
    <row r="20" spans="1:5" ht="20.100000000000001" customHeight="1" thickBot="1" x14ac:dyDescent="0.3">
      <c r="A20" s="36"/>
      <c r="B20" s="12" t="s">
        <v>21</v>
      </c>
      <c r="C20" s="8">
        <v>0</v>
      </c>
      <c r="D20" s="8">
        <v>0</v>
      </c>
      <c r="E20" s="9"/>
    </row>
    <row r="21" spans="1:5" ht="20.100000000000001" customHeight="1" thickBot="1" x14ac:dyDescent="0.3">
      <c r="A21" s="6">
        <v>9</v>
      </c>
      <c r="B21" s="11" t="s">
        <v>22</v>
      </c>
      <c r="C21" s="9">
        <f>C14-(C16+C19)</f>
        <v>46</v>
      </c>
      <c r="D21" s="9">
        <f>D14-(D16+D19)</f>
        <v>414</v>
      </c>
      <c r="E21" s="9"/>
    </row>
    <row r="22" spans="1:5" ht="20.100000000000001" customHeight="1" thickBot="1" x14ac:dyDescent="0.3">
      <c r="A22" s="6">
        <v>10</v>
      </c>
      <c r="B22" s="7" t="s">
        <v>23</v>
      </c>
      <c r="C22" s="8">
        <v>6</v>
      </c>
      <c r="D22" s="8">
        <v>5</v>
      </c>
      <c r="E22" s="9"/>
    </row>
    <row r="23" spans="1:5" ht="20.100000000000001" customHeight="1" thickBot="1" x14ac:dyDescent="0.3">
      <c r="A23" s="6">
        <v>11</v>
      </c>
      <c r="B23" s="7" t="s">
        <v>24</v>
      </c>
      <c r="C23" s="8">
        <v>74</v>
      </c>
      <c r="D23" s="8">
        <v>302</v>
      </c>
      <c r="E23" s="9"/>
    </row>
    <row r="24" spans="1:5" ht="20.100000000000001" customHeight="1" thickBot="1" x14ac:dyDescent="0.3">
      <c r="A24" s="10">
        <v>12</v>
      </c>
      <c r="B24" s="7" t="s">
        <v>25</v>
      </c>
      <c r="C24" s="8">
        <v>24</v>
      </c>
      <c r="D24" s="8">
        <v>9</v>
      </c>
      <c r="E24" s="9"/>
    </row>
    <row r="25" spans="1:5" ht="20.100000000000001" customHeight="1" thickBot="1" x14ac:dyDescent="0.3">
      <c r="A25" s="31" t="s">
        <v>26</v>
      </c>
      <c r="B25" s="32"/>
      <c r="C25" s="32"/>
      <c r="D25" s="32"/>
      <c r="E25" s="33"/>
    </row>
    <row r="26" spans="1:5" ht="39" thickBot="1" x14ac:dyDescent="0.3">
      <c r="A26" s="10">
        <v>13</v>
      </c>
      <c r="B26" s="7" t="s">
        <v>27</v>
      </c>
      <c r="C26" s="8">
        <v>116</v>
      </c>
      <c r="D26" s="8">
        <v>334</v>
      </c>
      <c r="E26" s="9"/>
    </row>
    <row r="27" spans="1:5" ht="20.100000000000001" customHeight="1" x14ac:dyDescent="0.25">
      <c r="A27" s="26">
        <v>14</v>
      </c>
      <c r="B27" s="14" t="s">
        <v>28</v>
      </c>
      <c r="C27" s="13"/>
      <c r="D27" s="15"/>
      <c r="E27" s="29"/>
    </row>
    <row r="28" spans="1:5" ht="20.100000000000001" customHeight="1" thickBot="1" x14ac:dyDescent="0.3">
      <c r="A28" s="27"/>
      <c r="B28" s="16" t="s">
        <v>29</v>
      </c>
      <c r="C28" s="10">
        <v>15</v>
      </c>
      <c r="D28" s="17">
        <v>0</v>
      </c>
      <c r="E28" s="30"/>
    </row>
    <row r="29" spans="1:5" ht="20.100000000000001" customHeight="1" thickBot="1" x14ac:dyDescent="0.3">
      <c r="A29" s="27"/>
      <c r="B29" s="16" t="s">
        <v>30</v>
      </c>
      <c r="C29" s="8">
        <v>11</v>
      </c>
      <c r="D29" s="9">
        <v>4</v>
      </c>
      <c r="E29" s="9"/>
    </row>
    <row r="30" spans="1:5" ht="20.100000000000001" customHeight="1" thickBot="1" x14ac:dyDescent="0.3">
      <c r="A30" s="27"/>
      <c r="B30" s="16" t="s">
        <v>31</v>
      </c>
      <c r="C30" s="8">
        <v>6</v>
      </c>
      <c r="D30" s="9">
        <v>3</v>
      </c>
      <c r="E30" s="9"/>
    </row>
    <row r="31" spans="1:5" ht="20.100000000000001" customHeight="1" thickBot="1" x14ac:dyDescent="0.3">
      <c r="A31" s="28"/>
      <c r="B31" s="16" t="s">
        <v>32</v>
      </c>
      <c r="C31" s="8">
        <v>0</v>
      </c>
      <c r="D31" s="9">
        <v>1</v>
      </c>
      <c r="E31" s="9"/>
    </row>
    <row r="32" spans="1:5" ht="26.25" thickBot="1" x14ac:dyDescent="0.3">
      <c r="A32" s="10">
        <v>15</v>
      </c>
      <c r="B32" s="11" t="s">
        <v>33</v>
      </c>
      <c r="C32" s="9">
        <f>C14-C26-(SUM(C28:C31))</f>
        <v>158</v>
      </c>
      <c r="D32" s="9">
        <f>D13-D26-(SUM(D28:D31))</f>
        <v>102</v>
      </c>
      <c r="E32" s="7" t="s">
        <v>42</v>
      </c>
    </row>
    <row r="33" spans="1:8" ht="20.100000000000001" customHeight="1" thickBot="1" x14ac:dyDescent="0.3">
      <c r="A33" s="13">
        <v>16</v>
      </c>
      <c r="B33" s="18" t="s">
        <v>34</v>
      </c>
      <c r="C33" s="13">
        <v>9</v>
      </c>
      <c r="D33" s="15">
        <v>3</v>
      </c>
      <c r="E33" s="15"/>
    </row>
    <row r="34" spans="1:8" ht="20.100000000000001" customHeight="1" x14ac:dyDescent="0.25">
      <c r="A34" s="26">
        <v>17</v>
      </c>
      <c r="B34" s="14" t="s">
        <v>35</v>
      </c>
      <c r="C34" s="13"/>
      <c r="D34" s="15"/>
      <c r="E34" s="29"/>
    </row>
    <row r="35" spans="1:8" ht="20.100000000000001" customHeight="1" thickBot="1" x14ac:dyDescent="0.3">
      <c r="A35" s="27"/>
      <c r="B35" s="16" t="s">
        <v>29</v>
      </c>
      <c r="C35" s="10">
        <v>0</v>
      </c>
      <c r="D35" s="17">
        <v>0</v>
      </c>
      <c r="E35" s="30"/>
    </row>
    <row r="36" spans="1:8" ht="20.100000000000001" customHeight="1" thickBot="1" x14ac:dyDescent="0.3">
      <c r="A36" s="27"/>
      <c r="B36" s="16" t="s">
        <v>30</v>
      </c>
      <c r="C36" s="8">
        <v>0</v>
      </c>
      <c r="D36" s="9">
        <v>0</v>
      </c>
      <c r="E36" s="9"/>
    </row>
    <row r="37" spans="1:8" ht="20.100000000000001" customHeight="1" thickBot="1" x14ac:dyDescent="0.3">
      <c r="A37" s="27"/>
      <c r="B37" s="16" t="s">
        <v>31</v>
      </c>
      <c r="C37" s="8">
        <v>0</v>
      </c>
      <c r="D37" s="9">
        <v>0</v>
      </c>
      <c r="E37" s="9"/>
    </row>
    <row r="38" spans="1:8" ht="20.100000000000001" customHeight="1" thickBot="1" x14ac:dyDescent="0.3">
      <c r="A38" s="28"/>
      <c r="B38" s="16" t="s">
        <v>36</v>
      </c>
      <c r="C38" s="8">
        <v>0</v>
      </c>
      <c r="D38" s="9">
        <v>0</v>
      </c>
      <c r="E38" s="9"/>
    </row>
    <row r="39" spans="1:8" ht="26.25" thickBot="1" x14ac:dyDescent="0.3">
      <c r="A39" s="13">
        <v>18</v>
      </c>
      <c r="B39" s="19" t="s">
        <v>37</v>
      </c>
      <c r="C39" s="13">
        <f>C32-(SUM(C33:C38))</f>
        <v>149</v>
      </c>
      <c r="D39" s="13">
        <f>D32-(SUM(D33:D38))</f>
        <v>99</v>
      </c>
      <c r="E39" s="19" t="s">
        <v>43</v>
      </c>
    </row>
    <row r="40" spans="1:8" ht="26.25" thickBot="1" x14ac:dyDescent="0.3">
      <c r="A40" s="20">
        <v>19</v>
      </c>
      <c r="B40" s="21" t="s">
        <v>38</v>
      </c>
      <c r="C40" s="22">
        <f>C21+C39</f>
        <v>195</v>
      </c>
      <c r="D40" s="22">
        <f>D21+D39</f>
        <v>513</v>
      </c>
      <c r="E40" s="23"/>
    </row>
    <row r="42" spans="1:8" x14ac:dyDescent="0.25">
      <c r="B42" s="24" t="s">
        <v>39</v>
      </c>
      <c r="E42" t="s">
        <v>40</v>
      </c>
      <c r="H42" s="25"/>
    </row>
    <row r="43" spans="1:8" x14ac:dyDescent="0.25">
      <c r="B43" t="s">
        <v>41</v>
      </c>
    </row>
  </sheetData>
  <mergeCells count="17">
    <mergeCell ref="A6:A7"/>
    <mergeCell ref="B6:B7"/>
    <mergeCell ref="C6:D6"/>
    <mergeCell ref="E6:E7"/>
    <mergeCell ref="A1:E1"/>
    <mergeCell ref="B3:C3"/>
    <mergeCell ref="D3:E3"/>
    <mergeCell ref="B4:C4"/>
    <mergeCell ref="D4:E4"/>
    <mergeCell ref="A34:A38"/>
    <mergeCell ref="E34:E35"/>
    <mergeCell ref="A8:E8"/>
    <mergeCell ref="A15:A17"/>
    <mergeCell ref="A18:A20"/>
    <mergeCell ref="A25:E25"/>
    <mergeCell ref="A27:A31"/>
    <mergeCell ref="E27:E28"/>
  </mergeCells>
  <pageMargins left="0.51181102362204722" right="0.51181102362204722" top="0.55118110236220474" bottom="0.35433070866141736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Zawiyah</dc:creator>
  <cp:lastModifiedBy>PPISO KOLEJ KEDIAMAN</cp:lastModifiedBy>
  <dcterms:created xsi:type="dcterms:W3CDTF">2023-09-12T06:43:51Z</dcterms:created>
  <dcterms:modified xsi:type="dcterms:W3CDTF">2023-10-02T02:29:09Z</dcterms:modified>
</cp:coreProperties>
</file>